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ED92D442-388F-4FED-A23C-2689DC6A0B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5" l="1"/>
  <c r="G78" i="5"/>
  <c r="G79" i="5" s="1"/>
  <c r="F78" i="5"/>
  <c r="F79" i="5" s="1"/>
  <c r="E78" i="5"/>
  <c r="G63" i="5"/>
  <c r="F63" i="5"/>
  <c r="G62" i="5"/>
  <c r="F62" i="5"/>
  <c r="E62" i="5"/>
  <c r="E63" i="5" s="1"/>
  <c r="E47" i="5"/>
  <c r="G43" i="5"/>
  <c r="F43" i="5"/>
  <c r="E43" i="5"/>
  <c r="G40" i="5"/>
  <c r="G47" i="5" s="1"/>
  <c r="F40" i="5"/>
  <c r="F47" i="5" s="1"/>
  <c r="E40" i="5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4" i="6"/>
  <c r="A5" i="6" s="1"/>
  <c r="A6" i="6" s="1"/>
  <c r="A7" i="6" s="1"/>
  <c r="A8" i="6" s="1"/>
  <c r="A9" i="6" s="1"/>
  <c r="A10" i="6" s="1"/>
  <c r="A11" i="6" s="1"/>
  <c r="A3" i="6"/>
  <c r="K47" i="4"/>
  <c r="I47" i="4"/>
  <c r="G47" i="4"/>
</calcChain>
</file>

<file path=xl/sharedStrings.xml><?xml version="1.0" encoding="utf-8"?>
<sst xmlns="http://schemas.openxmlformats.org/spreadsheetml/2006/main" count="317" uniqueCount="103">
  <si>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</si>
  <si>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</si>
  <si>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</si>
  <si>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</si>
  <si>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</si>
  <si>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</si>
  <si>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</si>
  <si>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</si>
  <si>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</si>
  <si>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</si>
  <si>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</si>
  <si>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</si>
  <si>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</si>
  <si>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</si>
  <si>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</si>
  <si>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</si>
  <si>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</si>
  <si>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</si>
  <si>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</si>
  <si>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</si>
  <si>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</si>
  <si>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</si>
  <si>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</si>
  <si>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</si>
  <si>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</si>
  <si>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</si>
  <si>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</si>
  <si>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</si>
  <si>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</si>
  <si>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</si>
  <si>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</si>
  <si>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</si>
  <si>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</si>
  <si>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</si>
  <si>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</si>
  <si>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</si>
  <si>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</si>
  <si>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</si>
  <si>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</si>
  <si>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</si>
  <si>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</si>
  <si>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</si>
  <si>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</si>
  <si>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</si>
  <si>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</si>
  <si>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</si>
  <si>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</si>
  <si>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</si>
  <si>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</si>
  <si>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</si>
  <si>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</si>
  <si>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</si>
  <si>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</si>
  <si>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</si>
  <si>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</si>
  <si>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</si>
  <si>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</si>
  <si>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</si>
  <si>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</si>
  <si>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</si>
  <si>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</si>
  <si>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</si>
  <si>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</si>
  <si>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</si>
  <si>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</si>
  <si>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</si>
  <si>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</si>
  <si>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</si>
  <si>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</si>
  <si>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</si>
  <si>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</si>
  <si>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</si>
  <si>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</si>
  <si>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</si>
  <si>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</si>
  <si>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</si>
  <si>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</si>
  <si>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</si>
  <si>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</si>
  <si>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</si>
  <si>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</si>
  <si>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</si>
  <si>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</si>
  <si>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</si>
  <si>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</si>
  <si>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</si>
  <si>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</si>
  <si>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</si>
  <si>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</si>
  <si>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</si>
  <si>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</si>
  <si>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</si>
  <si>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</si>
  <si>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Enero al 31 de Marzo del 2022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</si>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</sst>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8">
    <xf numFmtId="0" fontId="0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3" borderId="14" xfId="0" applyNumberFormat="1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4" xfId="0" quotePrefix="1" applyNumberFormat="1" applyFont="1" applyFill="1" applyBorder="1" applyAlignment="1" applyProtection="1">
      <alignment horizontal="left" vertical="center" wrapText="1"/>
    </xf>
    <xf numFmtId="0" fontId="3" fillId="0" borderId="7" xfId="0" quotePrefix="1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4" borderId="12" xfId="0" applyNumberFormat="1" applyFont="1" applyFill="1" applyBorder="1" applyAlignment="1" applyProtection="1">
      <alignment horizontal="center" vertical="center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3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4" fontId="2" fillId="0" borderId="15" xfId="1" applyNumberFormat="1" applyFont="1" applyFill="1" applyBorder="1" applyAlignment="1" applyProtection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2" fillId="0" borderId="18" xfId="1" applyNumberFormat="1" applyFont="1" applyFill="1" applyBorder="1" applyAlignment="1" applyProtection="1">
      <alignment horizontal="right" vertical="center" wrapText="1"/>
    </xf>
    <xf numFmtId="4" fontId="2" fillId="0" borderId="20" xfId="1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164" fontId="3" fillId="4" borderId="12" xfId="0" applyNumberFormat="1" applyFont="1" applyFill="1" applyBorder="1" applyAlignment="1" applyProtection="1">
      <alignment horizontal="center" vertical="center" wrapText="1"/>
    </xf>
    <xf numFmtId="164" fontId="3" fillId="4" borderId="1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4" fontId="2" fillId="0" borderId="21" xfId="0" applyNumberFormat="1" applyFont="1" applyFill="1" applyBorder="1" applyAlignment="1" applyProtection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0" borderId="11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"/>
  <sheetViews>
    <sheetView tabSelected="1" topLeftCell="A70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5" t="s">
        <v>90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3" t="s">
        <v>91</v>
      </c>
      <c r="N2" s="15"/>
      <c r="O2" s="15"/>
      <c r="P2" s="15"/>
      <c r="Q2" s="15"/>
      <c r="R2" s="15"/>
    </row>
    <row r="3" spans="1:18" ht="15" x14ac:dyDescent="0.25">
      <c r="A3" s="15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4" t="s">
        <v>92</v>
      </c>
      <c r="N3" s="15"/>
      <c r="O3" s="15"/>
      <c r="P3" s="15"/>
      <c r="Q3" s="15"/>
      <c r="R3" s="15"/>
    </row>
    <row r="4" spans="1:18" ht="15" x14ac:dyDescent="0.25">
      <c r="A4" s="15"/>
      <c r="B4" s="68" t="s">
        <v>93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5"/>
      <c r="N4" s="15"/>
      <c r="O4" s="15"/>
      <c r="P4" s="15"/>
      <c r="Q4" s="15"/>
      <c r="R4" s="15"/>
    </row>
    <row r="5" spans="1:18" ht="15" x14ac:dyDescent="0.25">
      <c r="A5" s="15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5"/>
      <c r="N7" s="15"/>
      <c r="O7" s="15"/>
      <c r="P7" s="15"/>
      <c r="Q7" s="15"/>
      <c r="R7" s="15"/>
    </row>
    <row r="8" spans="1:18" ht="15" x14ac:dyDescent="0.25">
      <c r="A8" s="15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5"/>
      <c r="N8" s="15"/>
      <c r="O8" s="15"/>
      <c r="P8" s="15"/>
      <c r="Q8" s="15"/>
      <c r="R8" s="15"/>
    </row>
    <row r="9" spans="1:18" ht="15" x14ac:dyDescent="0.25">
      <c r="A9" s="15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4" t="s">
        <v>10</v>
      </c>
      <c r="C10" s="85"/>
      <c r="D10" s="85"/>
      <c r="E10" s="85"/>
      <c r="F10" s="86"/>
      <c r="G10" s="147">
        <v>16230037.220000001</v>
      </c>
      <c r="H10" s="148"/>
      <c r="I10" s="164">
        <v>15568592.15</v>
      </c>
      <c r="J10" s="165"/>
      <c r="K10" s="164">
        <v>15568592.15</v>
      </c>
      <c r="L10" s="165"/>
      <c r="M10" s="15"/>
      <c r="N10" s="15"/>
      <c r="O10" s="15"/>
      <c r="P10" s="15"/>
      <c r="Q10" s="15"/>
      <c r="R10" s="15"/>
    </row>
    <row r="11" spans="1:18" ht="15" x14ac:dyDescent="0.25">
      <c r="A11" s="15"/>
      <c r="B11" s="87" t="s">
        <v>14</v>
      </c>
      <c r="C11" s="88"/>
      <c r="D11" s="88"/>
      <c r="E11" s="88"/>
      <c r="F11" s="89"/>
      <c r="G11" s="149">
        <v>8938861.6899999995</v>
      </c>
      <c r="H11" s="150"/>
      <c r="I11" s="166">
        <v>11475803.15</v>
      </c>
      <c r="J11" s="167"/>
      <c r="K11" s="166">
        <v>11475803.15</v>
      </c>
      <c r="L11" s="167"/>
      <c r="M11" s="15"/>
      <c r="N11" s="15"/>
      <c r="O11" s="15"/>
      <c r="P11" s="15"/>
      <c r="Q11" s="15"/>
      <c r="R11" s="15"/>
    </row>
    <row r="12" spans="1:18" ht="15" x14ac:dyDescent="0.25">
      <c r="A12" s="15"/>
      <c r="B12" s="87" t="s">
        <v>17</v>
      </c>
      <c r="C12" s="88"/>
      <c r="D12" s="88"/>
      <c r="E12" s="88"/>
      <c r="F12" s="89"/>
      <c r="G12" s="149">
        <v>7291175.5300000003</v>
      </c>
      <c r="H12" s="150"/>
      <c r="I12" s="166">
        <v>4092789</v>
      </c>
      <c r="J12" s="167"/>
      <c r="K12" s="166">
        <v>4092789</v>
      </c>
      <c r="L12" s="167"/>
      <c r="M12" s="15"/>
      <c r="N12" s="15"/>
      <c r="O12" s="15"/>
      <c r="P12" s="15"/>
      <c r="Q12" s="15"/>
      <c r="R12" s="15"/>
    </row>
    <row r="13" spans="1:18" ht="15" x14ac:dyDescent="0.25">
      <c r="A13" s="15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4" t="s">
        <v>25</v>
      </c>
      <c r="C15" s="85"/>
      <c r="D15" s="85"/>
      <c r="E15" s="85"/>
      <c r="F15" s="86"/>
      <c r="G15" s="147">
        <v>16230035.869999999</v>
      </c>
      <c r="H15" s="148"/>
      <c r="I15" s="164">
        <v>9404390.1500000004</v>
      </c>
      <c r="J15" s="165"/>
      <c r="K15" s="164">
        <v>9404390.1500000004</v>
      </c>
      <c r="L15" s="165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7" t="s">
        <v>29</v>
      </c>
      <c r="C16" s="88"/>
      <c r="D16" s="88"/>
      <c r="E16" s="88"/>
      <c r="F16" s="89"/>
      <c r="G16" s="149">
        <v>8807804.3100000005</v>
      </c>
      <c r="H16" s="150"/>
      <c r="I16" s="166">
        <v>4486794.7</v>
      </c>
      <c r="J16" s="167"/>
      <c r="K16" s="166">
        <v>4486794.7</v>
      </c>
      <c r="L16" s="167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90" t="s">
        <v>32</v>
      </c>
      <c r="C17" s="91"/>
      <c r="D17" s="91"/>
      <c r="E17" s="91"/>
      <c r="F17" s="92"/>
      <c r="G17" s="151">
        <v>7422231.5599999996</v>
      </c>
      <c r="H17" s="152"/>
      <c r="I17" s="168">
        <v>2659427.4500000002</v>
      </c>
      <c r="J17" s="169"/>
      <c r="K17" s="168">
        <v>2659427.4500000002</v>
      </c>
      <c r="L17" s="169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5"/>
      <c r="N21" s="15"/>
      <c r="O21" s="15"/>
      <c r="P21" s="15"/>
      <c r="Q21" s="15"/>
      <c r="R21" s="15"/>
    </row>
    <row r="22" spans="1:18" ht="15" x14ac:dyDescent="0.25">
      <c r="A22" s="15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21" t="s">
        <v>38</v>
      </c>
      <c r="C23" s="122"/>
      <c r="D23" s="122"/>
      <c r="E23" s="122"/>
      <c r="F23" s="123"/>
      <c r="G23" s="158">
        <v>1.35</v>
      </c>
      <c r="H23" s="159"/>
      <c r="I23" s="158">
        <v>6164202</v>
      </c>
      <c r="J23" s="159"/>
      <c r="K23" s="158">
        <v>6164202</v>
      </c>
      <c r="L23" s="159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4" t="s">
        <v>40</v>
      </c>
      <c r="C24" s="85"/>
      <c r="D24" s="85"/>
      <c r="E24" s="85"/>
      <c r="F24" s="86"/>
      <c r="G24" s="164">
        <v>1.35</v>
      </c>
      <c r="H24" s="165"/>
      <c r="I24" s="164">
        <v>6164202</v>
      </c>
      <c r="J24" s="165"/>
      <c r="K24" s="164">
        <v>6164202</v>
      </c>
      <c r="L24" s="165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9" t="s">
        <v>41</v>
      </c>
      <c r="C25" s="110"/>
      <c r="D25" s="110"/>
      <c r="E25" s="110"/>
      <c r="F25" s="111"/>
      <c r="G25" s="170">
        <v>1.35</v>
      </c>
      <c r="H25" s="171"/>
      <c r="I25" s="170">
        <v>6164202</v>
      </c>
      <c r="J25" s="171"/>
      <c r="K25" s="170">
        <v>6164202</v>
      </c>
      <c r="L25" s="171"/>
      <c r="M25" s="15"/>
      <c r="N25" s="15"/>
      <c r="O25" s="15"/>
      <c r="P25" s="15"/>
      <c r="Q25" s="15"/>
      <c r="R25" s="15"/>
    </row>
    <row r="26" spans="1:18" ht="15" x14ac:dyDescent="0.25">
      <c r="A26" s="15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5"/>
      <c r="N26" s="15"/>
      <c r="O26" s="15"/>
      <c r="P26" s="15"/>
      <c r="Q26" s="15"/>
      <c r="R26" s="15"/>
    </row>
    <row r="27" spans="1:18" ht="15" x14ac:dyDescent="0.25">
      <c r="A27" s="1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5"/>
      <c r="N32" s="15"/>
      <c r="O32" s="15"/>
      <c r="P32" s="15"/>
      <c r="Q32" s="15"/>
      <c r="R32" s="15"/>
    </row>
    <row r="33" spans="1:18" ht="15" x14ac:dyDescent="0.25">
      <c r="A33" s="15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6" t="s">
        <v>46</v>
      </c>
      <c r="C34" s="97"/>
      <c r="D34" s="97"/>
      <c r="E34" s="97"/>
      <c r="F34" s="98"/>
      <c r="G34" s="180">
        <v>1.35</v>
      </c>
      <c r="H34" s="181"/>
      <c r="I34" s="180">
        <v>6164202</v>
      </c>
      <c r="J34" s="181"/>
      <c r="K34" s="180">
        <v>6164202</v>
      </c>
      <c r="L34" s="181"/>
      <c r="M34" s="15"/>
      <c r="N34" s="15"/>
      <c r="O34" s="15"/>
      <c r="P34" s="15"/>
      <c r="Q34" s="15"/>
      <c r="R34" s="15"/>
    </row>
    <row r="35" spans="1:18" ht="15" x14ac:dyDescent="0.25">
      <c r="A35" s="15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5"/>
      <c r="N35" s="15"/>
      <c r="O35" s="15"/>
      <c r="P35" s="15"/>
      <c r="Q35" s="15"/>
      <c r="R35" s="15"/>
    </row>
    <row r="36" spans="1:18" ht="15" x14ac:dyDescent="0.25">
      <c r="A36" s="1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5"/>
      <c r="N36" s="15"/>
      <c r="O36" s="15"/>
      <c r="P36" s="15"/>
      <c r="Q36" s="15"/>
      <c r="R36" s="15"/>
    </row>
    <row r="37" spans="1:18" ht="15" x14ac:dyDescent="0.25">
      <c r="A37" s="15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5"/>
      <c r="N37" s="15"/>
      <c r="O37" s="15"/>
      <c r="P37" s="15"/>
      <c r="Q37" s="15"/>
      <c r="R37" s="15"/>
    </row>
    <row r="38" spans="1:18" ht="15" x14ac:dyDescent="0.25">
      <c r="A38" s="15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5"/>
      <c r="N39" s="15"/>
      <c r="O39" s="15"/>
      <c r="P39" s="15"/>
      <c r="Q39" s="15"/>
      <c r="R39" s="15"/>
    </row>
    <row r="40" spans="1:18" ht="15" x14ac:dyDescent="0.25">
      <c r="A40" s="15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5"/>
      <c r="N47" s="15"/>
      <c r="O47" s="15"/>
      <c r="P47" s="15"/>
      <c r="Q47" s="15"/>
      <c r="R47" s="15"/>
    </row>
    <row r="48" spans="1:18" ht="15" x14ac:dyDescent="0.25">
      <c r="A48" s="15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5"/>
      <c r="N48" s="15"/>
      <c r="O48" s="15"/>
      <c r="P48" s="15"/>
      <c r="Q48" s="15"/>
      <c r="R48" s="15"/>
    </row>
    <row r="49" spans="1:18" ht="15" x14ac:dyDescent="0.25">
      <c r="A49" s="15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5"/>
      <c r="N49" s="15"/>
      <c r="O49" s="15"/>
      <c r="P49" s="15"/>
      <c r="Q49" s="15"/>
      <c r="R49" s="15"/>
    </row>
    <row r="50" spans="1:18" ht="15" x14ac:dyDescent="0.25">
      <c r="A50" s="15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5"/>
      <c r="N50" s="15"/>
      <c r="O50" s="15"/>
      <c r="P50" s="15"/>
      <c r="Q50" s="15"/>
      <c r="R50" s="15"/>
    </row>
    <row r="51" spans="1:18" ht="15" x14ac:dyDescent="0.25">
      <c r="A51" s="15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9" t="s">
        <v>55</v>
      </c>
      <c r="C53" s="140"/>
      <c r="D53" s="140"/>
      <c r="E53" s="140"/>
      <c r="F53" s="141"/>
      <c r="G53" s="166">
        <v>8938861.6899999995</v>
      </c>
      <c r="H53" s="167"/>
      <c r="I53" s="166">
        <v>11475803.15</v>
      </c>
      <c r="J53" s="167"/>
      <c r="K53" s="166">
        <v>11475803.15</v>
      </c>
      <c r="L53" s="167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5"/>
      <c r="N56" s="15"/>
      <c r="O56" s="15"/>
      <c r="P56" s="15"/>
      <c r="Q56" s="15"/>
      <c r="R56" s="15"/>
    </row>
    <row r="57" spans="1:18" ht="15" x14ac:dyDescent="0.25">
      <c r="A57" s="15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9" t="s">
        <v>29</v>
      </c>
      <c r="C58" s="140"/>
      <c r="D58" s="140"/>
      <c r="E58" s="140"/>
      <c r="F58" s="141"/>
      <c r="G58" s="166">
        <v>8807804.3100000005</v>
      </c>
      <c r="H58" s="167"/>
      <c r="I58" s="166">
        <v>4486794.7</v>
      </c>
      <c r="J58" s="167"/>
      <c r="K58" s="166">
        <v>4486794.7</v>
      </c>
      <c r="L58" s="167"/>
      <c r="M58" s="15"/>
      <c r="N58" s="15"/>
      <c r="O58" s="15"/>
      <c r="P58" s="15"/>
      <c r="Q58" s="15"/>
      <c r="R58" s="15"/>
    </row>
    <row r="59" spans="1:18" ht="15" x14ac:dyDescent="0.25">
      <c r="A59" s="15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5"/>
      <c r="N60" s="15"/>
      <c r="O60" s="15"/>
      <c r="P60" s="15"/>
      <c r="Q60" s="15"/>
      <c r="R60" s="15"/>
    </row>
    <row r="61" spans="1:18" ht="15" x14ac:dyDescent="0.25">
      <c r="A61" s="15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4" t="s">
        <v>57</v>
      </c>
      <c r="C62" s="85"/>
      <c r="D62" s="85"/>
      <c r="E62" s="85"/>
      <c r="F62" s="86"/>
      <c r="G62" s="176">
        <v>131057.38</v>
      </c>
      <c r="H62" s="177"/>
      <c r="I62" s="176">
        <v>6989008.4500000002</v>
      </c>
      <c r="J62" s="177"/>
      <c r="K62" s="176">
        <v>6989008.4500000002</v>
      </c>
      <c r="L62" s="177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4" t="s">
        <v>59</v>
      </c>
      <c r="C63" s="85"/>
      <c r="D63" s="85"/>
      <c r="E63" s="85"/>
      <c r="F63" s="86"/>
      <c r="G63" s="176">
        <v>131057.38</v>
      </c>
      <c r="H63" s="177"/>
      <c r="I63" s="176">
        <v>6989008.4500000002</v>
      </c>
      <c r="J63" s="177"/>
      <c r="K63" s="176">
        <v>6989008.4500000002</v>
      </c>
      <c r="L63" s="177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5"/>
      <c r="N64" s="15"/>
      <c r="O64" s="15"/>
      <c r="P64" s="15"/>
      <c r="Q64" s="15"/>
      <c r="R64" s="15"/>
    </row>
    <row r="65" spans="1:18" ht="15" x14ac:dyDescent="0.2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5"/>
      <c r="N65" s="15"/>
      <c r="O65" s="15"/>
      <c r="P65" s="15"/>
      <c r="Q65" s="15"/>
      <c r="R65" s="15"/>
    </row>
    <row r="66" spans="1:18" ht="15" x14ac:dyDescent="0.25">
      <c r="A66" s="15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5"/>
      <c r="N66" s="15"/>
      <c r="O66" s="15"/>
      <c r="P66" s="15"/>
      <c r="Q66" s="15"/>
      <c r="R66" s="15"/>
    </row>
    <row r="67" spans="1:18" ht="15" x14ac:dyDescent="0.25">
      <c r="A67" s="15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9" t="s">
        <v>17</v>
      </c>
      <c r="C69" s="140"/>
      <c r="D69" s="140"/>
      <c r="E69" s="140"/>
      <c r="F69" s="141"/>
      <c r="G69" s="166">
        <v>7291175.5300000003</v>
      </c>
      <c r="H69" s="167"/>
      <c r="I69" s="166">
        <v>4092789</v>
      </c>
      <c r="J69" s="167"/>
      <c r="K69" s="166">
        <v>4092789</v>
      </c>
      <c r="L69" s="167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5"/>
      <c r="N70" s="15"/>
      <c r="O70" s="15"/>
      <c r="P70" s="15"/>
      <c r="Q70" s="15"/>
      <c r="R70" s="15"/>
    </row>
    <row r="71" spans="1:18" ht="15" x14ac:dyDescent="0.25">
      <c r="A71" s="15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5"/>
      <c r="N72" s="15"/>
      <c r="O72" s="15"/>
      <c r="P72" s="15"/>
      <c r="Q72" s="15"/>
      <c r="R72" s="15"/>
    </row>
    <row r="73" spans="1:18" ht="15" x14ac:dyDescent="0.25">
      <c r="A73" s="15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9" t="s">
        <v>61</v>
      </c>
      <c r="C74" s="140"/>
      <c r="D74" s="140"/>
      <c r="E74" s="140"/>
      <c r="F74" s="141"/>
      <c r="G74" s="166">
        <v>7422231.5599999996</v>
      </c>
      <c r="H74" s="167"/>
      <c r="I74" s="166">
        <v>2659427.4500000002</v>
      </c>
      <c r="J74" s="167"/>
      <c r="K74" s="166">
        <v>2659427.4500000002</v>
      </c>
      <c r="L74" s="167"/>
      <c r="M74" s="15"/>
      <c r="N74" s="15"/>
      <c r="O74" s="15"/>
      <c r="P74" s="15"/>
      <c r="Q74" s="15"/>
      <c r="R74" s="15"/>
    </row>
    <row r="75" spans="1:18" ht="15" x14ac:dyDescent="0.25">
      <c r="A75" s="15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5"/>
      <c r="N76" s="15"/>
      <c r="O76" s="15"/>
      <c r="P76" s="15"/>
      <c r="Q76" s="15"/>
      <c r="R76" s="15"/>
    </row>
    <row r="77" spans="1:18" ht="15" x14ac:dyDescent="0.25">
      <c r="A77" s="15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4" t="s">
        <v>62</v>
      </c>
      <c r="C78" s="85"/>
      <c r="D78" s="85"/>
      <c r="E78" s="85"/>
      <c r="F78" s="86"/>
      <c r="G78" s="176">
        <v>-131056.03</v>
      </c>
      <c r="H78" s="177"/>
      <c r="I78" s="176">
        <v>1433361.55</v>
      </c>
      <c r="J78" s="177"/>
      <c r="K78" s="176">
        <v>1433361.55</v>
      </c>
      <c r="L78" s="177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4" t="s">
        <v>64</v>
      </c>
      <c r="C79" s="85"/>
      <c r="D79" s="85"/>
      <c r="E79" s="85"/>
      <c r="F79" s="86"/>
      <c r="G79" s="176">
        <v>-131056.03</v>
      </c>
      <c r="H79" s="177"/>
      <c r="I79" s="176">
        <v>1433361.55</v>
      </c>
      <c r="J79" s="177"/>
      <c r="K79" s="176">
        <v>1433361.55</v>
      </c>
      <c r="L79" s="177"/>
      <c r="M79" s="15"/>
      <c r="N79" s="15"/>
      <c r="O79" s="15"/>
      <c r="P79" s="15"/>
      <c r="Q79" s="15"/>
      <c r="R79" s="15"/>
    </row>
    <row r="80" spans="1:18" ht="15" x14ac:dyDescent="0.25">
      <c r="A80" s="15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201"/>
      <c r="C84" s="201"/>
      <c r="D84" s="51"/>
      <c r="E84" s="201"/>
      <c r="F84" s="201"/>
      <c r="G84" s="51"/>
      <c r="H84" s="201"/>
      <c r="I84" s="201"/>
      <c r="J84" s="51"/>
      <c r="K84" s="201"/>
      <c r="L84" s="201"/>
    </row>
    <row r="85" spans="1:18" ht="30" customHeight="1" x14ac:dyDescent="0.25">
      <c r="B85" s="202" t="s">
        <v>94</v>
      </c>
      <c r="C85" s="202"/>
      <c r="D85" s="51"/>
      <c r="E85" s="202" t="s">
        <v>95</v>
      </c>
      <c r="F85" s="202"/>
      <c r="G85" s="51"/>
      <c r="H85" s="202" t="s">
        <v>96</v>
      </c>
      <c r="I85" s="202"/>
      <c r="J85" s="51"/>
      <c r="K85" s="202" t="s">
        <v>97</v>
      </c>
      <c r="L85" s="202"/>
    </row>
    <row r="86" spans="1:18" ht="30" customHeight="1" x14ac:dyDescent="0.25">
      <c r="B86" s="200" t="s">
        <v>98</v>
      </c>
      <c r="C86" s="200"/>
      <c r="D86" s="51"/>
      <c r="E86" s="200" t="s">
        <v>99</v>
      </c>
      <c r="F86" s="200"/>
      <c r="G86" s="51"/>
      <c r="H86" s="200" t="s">
        <v>100</v>
      </c>
      <c r="I86" s="200"/>
      <c r="J86" s="51"/>
      <c r="K86" s="200" t="s">
        <v>101</v>
      </c>
      <c r="L86" s="200"/>
    </row>
    <row r="87" spans="1:18" ht="30" customHeight="1" x14ac:dyDescent="0.25">
      <c r="B87" s="200"/>
      <c r="C87" s="200"/>
      <c r="D87" s="51"/>
      <c r="E87" s="200"/>
      <c r="F87" s="200"/>
      <c r="G87" s="51"/>
      <c r="H87" s="200"/>
      <c r="I87" s="200"/>
      <c r="J87" s="51"/>
      <c r="K87" s="200"/>
      <c r="L87" s="200"/>
    </row>
    <row r="89" spans="1:18" x14ac:dyDescent="0.25">
      <c r="B89" s="64" t="s">
        <v>102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</row>
    <row r="90" spans="1:18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8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</sheetData>
  <mergeCells count="317"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5" customWidth="1"/>
    <col min="3" max="3" width="13.5703125" style="56" customWidth="1"/>
    <col min="4" max="4" width="16.28515625" style="56" bestFit="1" customWidth="1"/>
    <col min="5" max="5" width="15.140625" style="56" customWidth="1"/>
    <col min="6" max="6" width="57.28515625" style="57" customWidth="1"/>
    <col min="7" max="7" width="14.140625" style="58" bestFit="1" customWidth="1"/>
    <col min="8" max="8" width="9.85546875" style="58" bestFit="1" customWidth="1"/>
    <col min="10" max="10" width="18" customWidth="1"/>
    <col min="11" max="11" width="20" customWidth="1"/>
    <col min="12" max="12" width="40.5703125" bestFit="1" customWidth="1"/>
  </cols>
  <sheetData>
    <row r="1" spans="1:12" s="59" customFormat="1" x14ac:dyDescent="0.25">
      <c r="A1" s="59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1" t="s">
        <v>5</v>
      </c>
      <c r="G1" s="62" t="s">
        <v>6</v>
      </c>
      <c r="H1" s="62" t="s">
        <v>7</v>
      </c>
    </row>
    <row r="2" spans="1:12" x14ac:dyDescent="0.25">
      <c r="A2" s="55">
        <v>1</v>
      </c>
      <c r="B2" s="55">
        <v>10</v>
      </c>
      <c r="C2" s="56" t="s">
        <v>8</v>
      </c>
      <c r="D2" s="56" t="s">
        <v>9</v>
      </c>
      <c r="F2" s="57" t="s">
        <v>10</v>
      </c>
      <c r="K2" s="52" t="s">
        <v>11</v>
      </c>
    </row>
    <row r="3" spans="1:12" x14ac:dyDescent="0.25">
      <c r="A3" s="55">
        <f>A2+1</f>
        <v>2</v>
      </c>
      <c r="B3" s="55">
        <v>11</v>
      </c>
      <c r="C3" s="56" t="s">
        <v>12</v>
      </c>
      <c r="D3" s="56" t="s">
        <v>9</v>
      </c>
      <c r="E3" s="56" t="s">
        <v>13</v>
      </c>
      <c r="F3" s="57" t="s">
        <v>14</v>
      </c>
      <c r="K3" t="s">
        <v>8</v>
      </c>
      <c r="L3" t="s">
        <v>15</v>
      </c>
    </row>
    <row r="4" spans="1:12" x14ac:dyDescent="0.25">
      <c r="A4" s="55">
        <f t="shared" ref="A4:A11" si="0">A3+1</f>
        <v>3</v>
      </c>
      <c r="B4" s="55">
        <v>12</v>
      </c>
      <c r="C4" s="56" t="s">
        <v>8</v>
      </c>
      <c r="D4" s="56" t="s">
        <v>16</v>
      </c>
      <c r="F4" s="57" t="s">
        <v>17</v>
      </c>
      <c r="K4" t="s">
        <v>18</v>
      </c>
      <c r="L4" t="s">
        <v>19</v>
      </c>
    </row>
    <row r="5" spans="1:12" x14ac:dyDescent="0.25">
      <c r="A5" s="55">
        <f t="shared" si="0"/>
        <v>4</v>
      </c>
      <c r="B5" s="55">
        <v>13</v>
      </c>
      <c r="C5" s="56" t="s">
        <v>8</v>
      </c>
      <c r="D5" s="56" t="s">
        <v>20</v>
      </c>
      <c r="F5" s="57" t="s">
        <v>21</v>
      </c>
      <c r="K5" t="s">
        <v>22</v>
      </c>
      <c r="L5" t="s">
        <v>23</v>
      </c>
    </row>
    <row r="6" spans="1:12" x14ac:dyDescent="0.25">
      <c r="A6" s="55">
        <f t="shared" si="0"/>
        <v>5</v>
      </c>
      <c r="B6" s="55">
        <v>15</v>
      </c>
      <c r="C6" s="56" t="s">
        <v>18</v>
      </c>
      <c r="D6" s="56" t="s">
        <v>24</v>
      </c>
      <c r="F6" s="57" t="s">
        <v>25</v>
      </c>
      <c r="K6" t="s">
        <v>26</v>
      </c>
      <c r="L6" t="s">
        <v>27</v>
      </c>
    </row>
    <row r="7" spans="1:12" ht="30" x14ac:dyDescent="0.25">
      <c r="A7" s="55">
        <f t="shared" si="0"/>
        <v>6</v>
      </c>
      <c r="B7" s="55">
        <v>16</v>
      </c>
      <c r="C7" s="56" t="s">
        <v>22</v>
      </c>
      <c r="D7" s="56" t="s">
        <v>24</v>
      </c>
      <c r="E7" s="56" t="s">
        <v>28</v>
      </c>
      <c r="F7" s="57" t="s">
        <v>29</v>
      </c>
      <c r="K7" t="s">
        <v>12</v>
      </c>
      <c r="L7" t="s">
        <v>30</v>
      </c>
    </row>
    <row r="8" spans="1:12" ht="30" x14ac:dyDescent="0.25">
      <c r="A8" s="55">
        <f t="shared" si="0"/>
        <v>7</v>
      </c>
      <c r="B8" s="55">
        <v>17</v>
      </c>
      <c r="C8" s="56" t="s">
        <v>22</v>
      </c>
      <c r="D8" s="56" t="s">
        <v>24</v>
      </c>
      <c r="E8" s="56" t="s">
        <v>31</v>
      </c>
      <c r="F8" s="57" t="s">
        <v>32</v>
      </c>
      <c r="K8" t="s">
        <v>33</v>
      </c>
      <c r="L8" t="s">
        <v>34</v>
      </c>
    </row>
    <row r="9" spans="1:12" x14ac:dyDescent="0.25">
      <c r="A9" s="55">
        <f t="shared" si="0"/>
        <v>8</v>
      </c>
      <c r="B9" s="55">
        <v>19</v>
      </c>
      <c r="C9" s="56" t="s">
        <v>26</v>
      </c>
      <c r="F9" s="57" t="s">
        <v>35</v>
      </c>
    </row>
    <row r="10" spans="1:12" ht="30" x14ac:dyDescent="0.25">
      <c r="A10" s="55">
        <f t="shared" si="0"/>
        <v>9</v>
      </c>
      <c r="B10" s="55">
        <v>20</v>
      </c>
      <c r="C10" s="56" t="s">
        <v>26</v>
      </c>
      <c r="F10" s="57" t="s">
        <v>36</v>
      </c>
    </row>
    <row r="11" spans="1:12" ht="30" x14ac:dyDescent="0.25">
      <c r="A11" s="55">
        <f t="shared" si="0"/>
        <v>10</v>
      </c>
      <c r="B11" s="55">
        <v>21</v>
      </c>
      <c r="C11" s="56" t="s">
        <v>26</v>
      </c>
      <c r="F11" s="57" t="s">
        <v>37</v>
      </c>
    </row>
    <row r="12" spans="1:12" s="51" customFormat="1" x14ac:dyDescent="0.25">
      <c r="A12" s="55">
        <v>11</v>
      </c>
      <c r="B12" s="55">
        <v>23</v>
      </c>
      <c r="C12" s="56" t="s">
        <v>33</v>
      </c>
      <c r="D12" s="56"/>
      <c r="E12" s="56"/>
      <c r="F12" s="63" t="s">
        <v>38</v>
      </c>
      <c r="G12" s="58" t="s">
        <v>39</v>
      </c>
      <c r="H12" s="58">
        <v>5</v>
      </c>
    </row>
    <row r="13" spans="1:12" s="51" customFormat="1" x14ac:dyDescent="0.25">
      <c r="A13" s="55">
        <v>12</v>
      </c>
      <c r="B13" s="55">
        <v>24</v>
      </c>
      <c r="C13" s="56" t="s">
        <v>33</v>
      </c>
      <c r="D13" s="56"/>
      <c r="E13" s="56"/>
      <c r="F13" s="63" t="s">
        <v>40</v>
      </c>
      <c r="G13" s="58">
        <v>11</v>
      </c>
      <c r="H13" s="58">
        <v>4</v>
      </c>
    </row>
    <row r="14" spans="1:12" s="51" customFormat="1" ht="30" x14ac:dyDescent="0.25">
      <c r="A14" s="55">
        <v>13</v>
      </c>
      <c r="B14" s="55">
        <v>25</v>
      </c>
      <c r="C14" s="56" t="s">
        <v>33</v>
      </c>
      <c r="D14" s="56"/>
      <c r="E14" s="56"/>
      <c r="F14" s="63" t="s">
        <v>41</v>
      </c>
      <c r="G14" s="58">
        <v>12</v>
      </c>
      <c r="H14" s="58">
        <v>8</v>
      </c>
    </row>
    <row r="15" spans="1:12" x14ac:dyDescent="0.25">
      <c r="A15" s="55">
        <v>14</v>
      </c>
      <c r="B15" s="55">
        <v>30</v>
      </c>
      <c r="C15" s="56" t="s">
        <v>18</v>
      </c>
      <c r="D15" s="56" t="s">
        <v>42</v>
      </c>
      <c r="F15" s="57" t="s">
        <v>43</v>
      </c>
    </row>
    <row r="16" spans="1:12" ht="30" x14ac:dyDescent="0.25">
      <c r="A16" s="55">
        <v>15</v>
      </c>
      <c r="B16" s="55">
        <v>31</v>
      </c>
      <c r="C16" s="56" t="s">
        <v>22</v>
      </c>
      <c r="D16" s="56" t="s">
        <v>42</v>
      </c>
      <c r="E16" s="56" t="s">
        <v>28</v>
      </c>
      <c r="F16" s="57" t="s">
        <v>44</v>
      </c>
    </row>
    <row r="17" spans="1:8" ht="30" x14ac:dyDescent="0.25">
      <c r="A17" s="55">
        <v>16</v>
      </c>
      <c r="B17" s="55">
        <v>32</v>
      </c>
      <c r="C17" s="56" t="s">
        <v>22</v>
      </c>
      <c r="D17" s="56" t="s">
        <v>42</v>
      </c>
      <c r="E17" s="56" t="s">
        <v>31</v>
      </c>
      <c r="F17" s="57" t="s">
        <v>45</v>
      </c>
    </row>
    <row r="18" spans="1:8" s="51" customFormat="1" x14ac:dyDescent="0.25">
      <c r="A18" s="55">
        <v>17</v>
      </c>
      <c r="B18" s="55">
        <v>34</v>
      </c>
      <c r="C18" s="56" t="s">
        <v>33</v>
      </c>
      <c r="D18" s="56"/>
      <c r="E18" s="56"/>
      <c r="F18" s="63" t="s">
        <v>46</v>
      </c>
      <c r="G18" s="58" t="s">
        <v>47</v>
      </c>
      <c r="H18" s="58"/>
    </row>
    <row r="19" spans="1:8" x14ac:dyDescent="0.25">
      <c r="A19" s="55">
        <v>18</v>
      </c>
      <c r="B19" s="55">
        <v>40</v>
      </c>
      <c r="C19" s="56" t="s">
        <v>8</v>
      </c>
      <c r="D19" s="56" t="s">
        <v>20</v>
      </c>
      <c r="F19" s="57" t="s">
        <v>48</v>
      </c>
    </row>
    <row r="20" spans="1:8" ht="30" x14ac:dyDescent="0.25">
      <c r="A20" s="55">
        <v>19</v>
      </c>
      <c r="B20" s="55">
        <v>41</v>
      </c>
      <c r="C20" s="56" t="s">
        <v>26</v>
      </c>
      <c r="F20" s="57" t="s">
        <v>49</v>
      </c>
    </row>
    <row r="21" spans="1:8" ht="30" x14ac:dyDescent="0.25">
      <c r="A21" s="55">
        <v>20</v>
      </c>
      <c r="B21" s="55">
        <v>42</v>
      </c>
      <c r="C21" s="56" t="s">
        <v>26</v>
      </c>
      <c r="F21" s="57" t="s">
        <v>50</v>
      </c>
    </row>
    <row r="22" spans="1:8" x14ac:dyDescent="0.25">
      <c r="A22" s="55">
        <v>21</v>
      </c>
      <c r="B22" s="55">
        <v>43</v>
      </c>
      <c r="C22" s="56" t="s">
        <v>18</v>
      </c>
      <c r="D22" s="56" t="s">
        <v>51</v>
      </c>
      <c r="F22" s="57" t="s">
        <v>52</v>
      </c>
    </row>
    <row r="23" spans="1:8" x14ac:dyDescent="0.25">
      <c r="A23" s="55">
        <v>22</v>
      </c>
      <c r="B23" s="55">
        <v>44</v>
      </c>
      <c r="C23" s="56" t="s">
        <v>22</v>
      </c>
      <c r="D23" s="56" t="s">
        <v>51</v>
      </c>
      <c r="E23" s="56" t="s">
        <v>28</v>
      </c>
      <c r="F23" s="57" t="s">
        <v>53</v>
      </c>
    </row>
    <row r="24" spans="1:8" x14ac:dyDescent="0.25">
      <c r="A24" s="55">
        <v>23</v>
      </c>
      <c r="B24" s="55">
        <v>45</v>
      </c>
      <c r="C24" s="56" t="s">
        <v>22</v>
      </c>
      <c r="D24" s="56" t="s">
        <v>51</v>
      </c>
      <c r="E24" s="56" t="s">
        <v>31</v>
      </c>
      <c r="F24" s="57" t="s">
        <v>54</v>
      </c>
    </row>
    <row r="25" spans="1:8" x14ac:dyDescent="0.25">
      <c r="A25" s="55">
        <v>24</v>
      </c>
      <c r="B25" s="55">
        <v>53</v>
      </c>
      <c r="C25" s="56" t="s">
        <v>12</v>
      </c>
      <c r="D25" s="56" t="s">
        <v>9</v>
      </c>
      <c r="E25" s="56" t="s">
        <v>13</v>
      </c>
      <c r="F25" s="57" t="s">
        <v>55</v>
      </c>
    </row>
    <row r="26" spans="1:8" ht="30" x14ac:dyDescent="0.25">
      <c r="A26" s="55">
        <v>25</v>
      </c>
      <c r="B26" s="55">
        <v>54</v>
      </c>
      <c r="F26" s="57" t="s">
        <v>56</v>
      </c>
    </row>
    <row r="27" spans="1:8" ht="30" x14ac:dyDescent="0.25">
      <c r="A27" s="55">
        <v>26</v>
      </c>
      <c r="B27" s="55">
        <v>55</v>
      </c>
      <c r="C27" s="56" t="s">
        <v>26</v>
      </c>
      <c r="F27" s="57" t="s">
        <v>49</v>
      </c>
    </row>
    <row r="28" spans="1:8" x14ac:dyDescent="0.25">
      <c r="A28" s="55">
        <v>27</v>
      </c>
      <c r="B28" s="55">
        <v>56</v>
      </c>
      <c r="C28" s="56" t="s">
        <v>22</v>
      </c>
      <c r="D28" s="56" t="s">
        <v>51</v>
      </c>
      <c r="E28" s="56" t="s">
        <v>28</v>
      </c>
      <c r="F28" s="57" t="s">
        <v>53</v>
      </c>
    </row>
    <row r="29" spans="1:8" ht="30" x14ac:dyDescent="0.25">
      <c r="A29" s="55">
        <v>28</v>
      </c>
      <c r="B29" s="55">
        <v>58</v>
      </c>
      <c r="C29" s="56" t="s">
        <v>22</v>
      </c>
      <c r="D29" s="56" t="s">
        <v>24</v>
      </c>
      <c r="E29" s="56" t="s">
        <v>28</v>
      </c>
      <c r="F29" s="57" t="s">
        <v>29</v>
      </c>
    </row>
    <row r="30" spans="1:8" ht="30" x14ac:dyDescent="0.25">
      <c r="A30" s="55">
        <v>29</v>
      </c>
      <c r="B30" s="55">
        <v>60</v>
      </c>
      <c r="C30" s="56" t="s">
        <v>26</v>
      </c>
      <c r="F30" s="57" t="s">
        <v>36</v>
      </c>
    </row>
    <row r="31" spans="1:8" s="51" customFormat="1" ht="30" x14ac:dyDescent="0.25">
      <c r="A31" s="55">
        <v>30</v>
      </c>
      <c r="B31" s="55">
        <v>62</v>
      </c>
      <c r="C31" s="56" t="s">
        <v>33</v>
      </c>
      <c r="D31" s="56"/>
      <c r="E31" s="56"/>
      <c r="F31" s="63" t="s">
        <v>57</v>
      </c>
      <c r="G31" s="58" t="s">
        <v>58</v>
      </c>
      <c r="H31" s="58">
        <v>6</v>
      </c>
    </row>
    <row r="32" spans="1:8" s="51" customFormat="1" ht="30" x14ac:dyDescent="0.25">
      <c r="A32" s="55">
        <v>31</v>
      </c>
      <c r="B32" s="55">
        <v>63</v>
      </c>
      <c r="C32" s="56" t="s">
        <v>33</v>
      </c>
      <c r="D32" s="56"/>
      <c r="E32" s="56"/>
      <c r="F32" s="57" t="s">
        <v>59</v>
      </c>
      <c r="G32" s="58">
        <v>30</v>
      </c>
      <c r="H32" s="58">
        <v>25</v>
      </c>
    </row>
    <row r="33" spans="1:8" x14ac:dyDescent="0.25">
      <c r="A33" s="55">
        <v>32</v>
      </c>
      <c r="B33" s="55">
        <v>69</v>
      </c>
      <c r="C33" s="56" t="s">
        <v>8</v>
      </c>
      <c r="D33" s="56" t="s">
        <v>16</v>
      </c>
      <c r="F33" s="57" t="s">
        <v>17</v>
      </c>
    </row>
    <row r="34" spans="1:8" ht="30" x14ac:dyDescent="0.25">
      <c r="A34" s="55">
        <v>33</v>
      </c>
      <c r="B34" s="55">
        <v>70</v>
      </c>
      <c r="F34" s="57" t="s">
        <v>60</v>
      </c>
    </row>
    <row r="35" spans="1:8" ht="30" x14ac:dyDescent="0.25">
      <c r="A35" s="55">
        <v>34</v>
      </c>
      <c r="B35" s="55">
        <v>71</v>
      </c>
      <c r="C35" s="56" t="s">
        <v>26</v>
      </c>
      <c r="F35" s="57" t="s">
        <v>50</v>
      </c>
    </row>
    <row r="36" spans="1:8" x14ac:dyDescent="0.25">
      <c r="A36" s="55">
        <v>35</v>
      </c>
      <c r="B36" s="55">
        <v>72</v>
      </c>
      <c r="C36" s="56" t="s">
        <v>22</v>
      </c>
      <c r="D36" s="56" t="s">
        <v>51</v>
      </c>
      <c r="E36" s="56" t="s">
        <v>31</v>
      </c>
      <c r="F36" s="57" t="s">
        <v>54</v>
      </c>
    </row>
    <row r="37" spans="1:8" ht="30" x14ac:dyDescent="0.25">
      <c r="A37" s="55">
        <v>36</v>
      </c>
      <c r="B37" s="55">
        <v>74</v>
      </c>
      <c r="C37" s="56" t="s">
        <v>22</v>
      </c>
      <c r="D37" s="56" t="s">
        <v>24</v>
      </c>
      <c r="E37" s="56" t="s">
        <v>31</v>
      </c>
      <c r="F37" s="57" t="s">
        <v>61</v>
      </c>
    </row>
    <row r="38" spans="1:8" ht="30" x14ac:dyDescent="0.25">
      <c r="A38" s="55">
        <v>37</v>
      </c>
      <c r="B38" s="55">
        <v>76</v>
      </c>
      <c r="C38" s="56" t="s">
        <v>26</v>
      </c>
      <c r="F38" s="57" t="s">
        <v>37</v>
      </c>
    </row>
    <row r="39" spans="1:8" ht="30" x14ac:dyDescent="0.25">
      <c r="A39" s="55">
        <v>38</v>
      </c>
      <c r="B39" s="55">
        <v>78</v>
      </c>
      <c r="C39" s="56" t="s">
        <v>33</v>
      </c>
      <c r="F39" s="63" t="s">
        <v>62</v>
      </c>
      <c r="G39" s="58" t="s">
        <v>63</v>
      </c>
      <c r="H39" s="58">
        <v>7</v>
      </c>
    </row>
    <row r="40" spans="1:8" ht="30" x14ac:dyDescent="0.25">
      <c r="A40" s="55">
        <v>39</v>
      </c>
      <c r="B40" s="55">
        <v>79</v>
      </c>
      <c r="C40" s="56" t="s">
        <v>33</v>
      </c>
      <c r="F40" s="63" t="s">
        <v>64</v>
      </c>
      <c r="G40" s="58">
        <v>38</v>
      </c>
      <c r="H40" s="58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5" t="s">
        <v>65</v>
      </c>
      <c r="C2" s="66"/>
      <c r="D2" s="66"/>
      <c r="E2" s="66"/>
      <c r="F2" s="66"/>
      <c r="G2" s="67"/>
      <c r="H2" s="15"/>
      <c r="I2" s="15"/>
      <c r="J2" s="15"/>
      <c r="K2" s="15"/>
      <c r="L2" s="15"/>
      <c r="M2" s="15"/>
    </row>
    <row r="3" spans="1:13" ht="15" x14ac:dyDescent="0.25">
      <c r="A3" s="15"/>
      <c r="B3" s="68" t="s">
        <v>66</v>
      </c>
      <c r="C3" s="69"/>
      <c r="D3" s="69"/>
      <c r="E3" s="69"/>
      <c r="F3" s="69"/>
      <c r="G3" s="70"/>
      <c r="H3" s="15"/>
      <c r="I3" s="15"/>
      <c r="J3" s="15"/>
      <c r="K3" s="15"/>
      <c r="L3" s="15"/>
      <c r="M3" s="15"/>
    </row>
    <row r="4" spans="1:13" ht="15" x14ac:dyDescent="0.25">
      <c r="A4" s="15"/>
      <c r="B4" s="68" t="s">
        <v>67</v>
      </c>
      <c r="C4" s="69"/>
      <c r="D4" s="69"/>
      <c r="E4" s="69"/>
      <c r="F4" s="69"/>
      <c r="G4" s="70"/>
      <c r="H4" s="15"/>
      <c r="I4" s="15"/>
      <c r="J4" s="15"/>
      <c r="K4" s="15"/>
      <c r="L4" s="15"/>
      <c r="M4" s="15"/>
    </row>
    <row r="5" spans="1:13" ht="15" x14ac:dyDescent="0.25">
      <c r="A5" s="15"/>
      <c r="B5" s="71" t="s">
        <v>68</v>
      </c>
      <c r="C5" s="72"/>
      <c r="D5" s="72"/>
      <c r="E5" s="72"/>
      <c r="F5" s="72"/>
      <c r="G5" s="73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3" t="s">
        <v>69</v>
      </c>
      <c r="C7" s="204"/>
      <c r="D7" s="40"/>
      <c r="E7" s="33" t="s">
        <v>70</v>
      </c>
      <c r="F7" s="207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5"/>
      <c r="C8" s="206"/>
      <c r="D8" s="41"/>
      <c r="E8" s="34" t="s">
        <v>73</v>
      </c>
      <c r="F8" s="208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50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9" t="s">
        <v>5</v>
      </c>
      <c r="C28" s="210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3" t="s">
        <v>5</v>
      </c>
      <c r="C37" s="204"/>
      <c r="D37" s="40"/>
      <c r="E37" s="211" t="s">
        <v>86</v>
      </c>
      <c r="F37" s="211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5"/>
      <c r="C38" s="206"/>
      <c r="D38" s="41"/>
      <c r="E38" s="212"/>
      <c r="F38" s="212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3"/>
      <c r="C47" s="123" t="s">
        <v>88</v>
      </c>
      <c r="D47" s="42"/>
      <c r="E47" s="214">
        <f>+E40+E43</f>
        <v>0</v>
      </c>
      <c r="F47" s="214">
        <f t="shared" ref="F47:G47" si="4">+F40+F43</f>
        <v>0</v>
      </c>
      <c r="G47" s="214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30"/>
      <c r="C48" s="111"/>
      <c r="D48" s="43"/>
      <c r="E48" s="215"/>
      <c r="F48" s="215"/>
      <c r="G48" s="215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3" t="s">
        <v>5</v>
      </c>
      <c r="C50" s="204"/>
      <c r="D50" s="40"/>
      <c r="E50" s="38" t="s">
        <v>70</v>
      </c>
      <c r="F50" s="211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5"/>
      <c r="C51" s="206"/>
      <c r="D51" s="41"/>
      <c r="E51" s="39" t="s">
        <v>83</v>
      </c>
      <c r="F51" s="212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3"/>
      <c r="C52" s="135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3" t="s">
        <v>5</v>
      </c>
      <c r="C66" s="204"/>
      <c r="D66" s="40"/>
      <c r="E66" s="211" t="s">
        <v>86</v>
      </c>
      <c r="F66" s="211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5"/>
      <c r="C67" s="206"/>
      <c r="D67" s="41"/>
      <c r="E67" s="212"/>
      <c r="F67" s="212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3"/>
      <c r="C68" s="135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7"/>
      <c r="C79" s="86" t="s">
        <v>64</v>
      </c>
      <c r="D79" s="46"/>
      <c r="E79" s="216">
        <f>+E78-E70</f>
        <v>0</v>
      </c>
      <c r="F79" s="216">
        <f t="shared" ref="F79:G79" si="7">+F78-F70</f>
        <v>0</v>
      </c>
      <c r="G79" s="216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30"/>
      <c r="C80" s="111"/>
      <c r="D80" s="43"/>
      <c r="E80" s="215"/>
      <c r="F80" s="215"/>
      <c r="G80" s="215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2022-05-02T03:23:12Z</cp:lastPrinted>
  <dcterms:created xsi:type="dcterms:W3CDTF">2016-12-07T17:14:47Z</dcterms:created>
  <dcterms:modified xsi:type="dcterms:W3CDTF">2022-05-02T03:23:14Z</dcterms:modified>
</cp:coreProperties>
</file>